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REALISATION BATIMENT\telephonie - infras\abonnement telecom\"/>
    </mc:Choice>
  </mc:AlternateContent>
  <bookViews>
    <workbookView xWindow="0" yWindow="0" windowWidth="23040" windowHeight="9408"/>
  </bookViews>
  <sheets>
    <sheet name="Feuil1" sheetId="1" r:id="rId1"/>
  </sheets>
  <definedNames>
    <definedName name="_xlnm.Print_Area" localSheetId="0">Feuil1!$A$1:$O$29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N27" i="1" l="1"/>
  <c r="M27" i="1"/>
  <c r="J27" i="1"/>
  <c r="K27" i="1"/>
  <c r="K8" i="1"/>
  <c r="G8" i="1"/>
  <c r="H27" i="1"/>
  <c r="G27" i="1"/>
  <c r="G28" i="1" s="1"/>
  <c r="E27" i="1"/>
  <c r="D27" i="1"/>
  <c r="C27" i="1"/>
</calcChain>
</file>

<file path=xl/sharedStrings.xml><?xml version="1.0" encoding="utf-8"?>
<sst xmlns="http://schemas.openxmlformats.org/spreadsheetml/2006/main" count="14" uniqueCount="14">
  <si>
    <t>FAX</t>
  </si>
  <si>
    <t>orange BIV ht</t>
  </si>
  <si>
    <t>LINKT</t>
  </si>
  <si>
    <t xml:space="preserve">8 Mo SDSL 6 LIGNES </t>
  </si>
  <si>
    <t xml:space="preserve"> </t>
  </si>
  <si>
    <t>FIBRE 8 lignes simultanées</t>
  </si>
  <si>
    <t>orange</t>
  </si>
  <si>
    <t>SDSL 8 Mo 4 lignes</t>
  </si>
  <si>
    <t>SDSL 600 6 Lignes</t>
  </si>
  <si>
    <t>fax</t>
  </si>
  <si>
    <t>total 8 mo 6 lignes + fax</t>
  </si>
  <si>
    <t>total 8 Mo 4 lignes + fax</t>
  </si>
  <si>
    <t>COMPARATIF OFFRE TELECOM + FAX</t>
  </si>
  <si>
    <t>licence autocom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</si>
</sst>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A4" workbookViewId="0">
      <selection activeCell="G9" sqref="G9"/>
    </sheetView>
  </sheetViews>
  <sheetFormatPr baseColWidth="10" defaultRowHeight="14.4" x14ac:dyDescent="0.3"/>
  <cols>
    <col min="3" max="3" width="12.5546875" bestFit="1" customWidth="1"/>
    <col min="8" max="8" width="14.33203125" customWidth="1"/>
    <col min="9" max="9" width="15" customWidth="1"/>
  </cols>
  <sheetData>
    <row r="1" spans="1:14" x14ac:dyDescent="0.3">
      <c r="A1" s="1">
        <v>43222</v>
      </c>
    </row>
    <row r="3" spans="1:14" x14ac:dyDescent="0.3">
      <c r="C3" s="7" t="s">
        <v>12</v>
      </c>
      <c r="D3" s="7"/>
      <c r="E3" s="7"/>
      <c r="F3" s="7"/>
      <c r="G3" s="7"/>
      <c r="H3" s="7"/>
      <c r="I3" s="7"/>
      <c r="J3" s="7"/>
      <c r="K3" s="7"/>
      <c r="L3" s="7"/>
    </row>
    <row r="5" spans="1:14" x14ac:dyDescent="0.3">
      <c r="A5" t="s">
        <v>4</v>
      </c>
    </row>
    <row r="6" spans="1:14" x14ac:dyDescent="0.3">
      <c r="C6" s="7">
        <v>2017</v>
      </c>
      <c r="D6" s="7"/>
      <c r="G6" s="8" t="s">
        <v>2</v>
      </c>
      <c r="H6" s="8"/>
      <c r="J6" s="9" t="s">
        <v>6</v>
      </c>
      <c r="K6" s="9"/>
      <c r="L6" s="9"/>
      <c r="M6" s="9"/>
      <c r="N6" s="9"/>
    </row>
    <row r="7" spans="1:14" ht="43.2" x14ac:dyDescent="0.3">
      <c r="C7" t="s">
        <v>1</v>
      </c>
      <c r="D7" t="s">
        <v>0</v>
      </c>
      <c r="G7" s="3" t="s">
        <v>3</v>
      </c>
      <c r="H7" s="3" t="s">
        <v>5</v>
      </c>
      <c r="J7" s="3" t="s">
        <v>7</v>
      </c>
      <c r="K7" s="3" t="s">
        <v>8</v>
      </c>
      <c r="L7" s="6" t="s">
        <v>9</v>
      </c>
      <c r="M7" s="6" t="s">
        <v>11</v>
      </c>
      <c r="N7" s="6" t="s">
        <v>10</v>
      </c>
    </row>
    <row r="8" spans="1:14" x14ac:dyDescent="0.3">
      <c r="A8" s="1">
        <v>43075</v>
      </c>
      <c r="C8" s="2">
        <v>527.29999999999995</v>
      </c>
      <c r="G8" s="4">
        <f>283+15</f>
        <v>298</v>
      </c>
      <c r="H8" s="4">
        <v>633</v>
      </c>
      <c r="J8" s="4">
        <v>749</v>
      </c>
      <c r="K8" s="4">
        <f>720+47.1</f>
        <v>767.1</v>
      </c>
      <c r="L8" s="4"/>
      <c r="M8" s="4"/>
      <c r="N8" s="4"/>
    </row>
    <row r="9" spans="1:14" x14ac:dyDescent="0.3">
      <c r="A9" s="1">
        <v>43046</v>
      </c>
      <c r="C9" s="2">
        <v>512.83000000000004</v>
      </c>
      <c r="G9" s="4">
        <v>12</v>
      </c>
      <c r="H9" s="4">
        <v>12</v>
      </c>
      <c r="J9" s="4">
        <v>12</v>
      </c>
      <c r="K9" s="4">
        <v>12</v>
      </c>
      <c r="L9" s="4"/>
      <c r="M9" s="4"/>
      <c r="N9" s="4"/>
    </row>
    <row r="10" spans="1:14" x14ac:dyDescent="0.3">
      <c r="A10" s="1">
        <v>43056</v>
      </c>
      <c r="C10" s="2"/>
      <c r="D10">
        <v>123.29</v>
      </c>
      <c r="G10" s="4"/>
      <c r="H10" s="4"/>
      <c r="J10" s="4"/>
      <c r="K10" s="4"/>
      <c r="L10" s="4"/>
      <c r="M10" s="4"/>
      <c r="N10" s="4"/>
    </row>
    <row r="11" spans="1:14" x14ac:dyDescent="0.3">
      <c r="A11" s="1">
        <v>43013</v>
      </c>
      <c r="C11" s="2">
        <v>518.66999999999996</v>
      </c>
      <c r="G11" s="4"/>
      <c r="H11" s="4"/>
      <c r="J11" s="4"/>
      <c r="K11" s="4"/>
      <c r="L11" s="4"/>
      <c r="M11" s="4"/>
      <c r="N11" s="4"/>
    </row>
    <row r="12" spans="1:14" x14ac:dyDescent="0.3">
      <c r="A12" s="1">
        <v>42985</v>
      </c>
      <c r="C12" s="2">
        <v>483.66</v>
      </c>
      <c r="G12" s="4"/>
      <c r="H12" s="4"/>
      <c r="J12" s="4"/>
      <c r="K12" s="4"/>
      <c r="L12" s="4"/>
      <c r="M12" s="4"/>
      <c r="N12" s="4"/>
    </row>
    <row r="13" spans="1:14" x14ac:dyDescent="0.3">
      <c r="A13" s="1">
        <v>42994</v>
      </c>
      <c r="C13" s="2"/>
      <c r="D13">
        <v>120.04</v>
      </c>
      <c r="G13" s="4"/>
      <c r="H13" s="4"/>
      <c r="J13" s="4"/>
      <c r="K13" s="4"/>
      <c r="L13" s="4"/>
      <c r="M13" s="4"/>
      <c r="N13" s="4"/>
    </row>
    <row r="14" spans="1:14" x14ac:dyDescent="0.3">
      <c r="A14" s="1">
        <v>42951</v>
      </c>
      <c r="C14" s="2">
        <v>523.91999999999996</v>
      </c>
      <c r="G14" s="4"/>
      <c r="H14" s="4"/>
      <c r="J14" s="4"/>
      <c r="K14" s="4"/>
      <c r="L14" s="4"/>
      <c r="M14" s="4"/>
      <c r="N14" s="4"/>
    </row>
    <row r="15" spans="1:14" x14ac:dyDescent="0.3">
      <c r="A15" s="1">
        <v>42922</v>
      </c>
      <c r="C15" s="2">
        <v>487.92</v>
      </c>
      <c r="G15" s="4"/>
      <c r="H15" s="4"/>
      <c r="J15" s="4"/>
      <c r="K15" s="4"/>
      <c r="L15" s="4"/>
      <c r="M15" s="4"/>
      <c r="N15" s="4"/>
    </row>
    <row r="16" spans="1:14" x14ac:dyDescent="0.3">
      <c r="A16" s="1">
        <v>42932</v>
      </c>
      <c r="C16" s="2"/>
      <c r="D16">
        <v>121.89</v>
      </c>
      <c r="G16" s="4"/>
      <c r="H16" s="4"/>
      <c r="J16" s="4"/>
      <c r="K16" s="4"/>
      <c r="L16" s="4"/>
      <c r="M16" s="4"/>
      <c r="N16" s="4"/>
    </row>
    <row r="17" spans="1:14" x14ac:dyDescent="0.3">
      <c r="A17" s="1">
        <v>42895</v>
      </c>
      <c r="C17" s="2">
        <v>482</v>
      </c>
      <c r="G17" s="4"/>
      <c r="H17" s="4"/>
      <c r="J17" s="4"/>
      <c r="K17" s="4"/>
      <c r="L17" s="4"/>
      <c r="M17" s="4"/>
      <c r="N17" s="4"/>
    </row>
    <row r="18" spans="1:14" x14ac:dyDescent="0.3">
      <c r="A18" s="1">
        <v>42864</v>
      </c>
      <c r="C18" s="2">
        <v>484.71</v>
      </c>
      <c r="G18" s="4"/>
      <c r="H18" s="4"/>
      <c r="J18" s="4"/>
      <c r="K18" s="4"/>
      <c r="L18" s="4"/>
      <c r="M18" s="4"/>
      <c r="N18" s="4"/>
    </row>
    <row r="19" spans="1:14" x14ac:dyDescent="0.3">
      <c r="A19" s="1">
        <v>42831</v>
      </c>
      <c r="C19" s="2">
        <v>503.45</v>
      </c>
      <c r="G19" s="4"/>
      <c r="H19" s="4"/>
      <c r="J19" s="4"/>
      <c r="K19" s="4"/>
      <c r="L19" s="4"/>
      <c r="M19" s="4"/>
      <c r="N19" s="4"/>
    </row>
    <row r="20" spans="1:14" x14ac:dyDescent="0.3">
      <c r="A20" s="1">
        <v>42874</v>
      </c>
      <c r="C20" s="2"/>
      <c r="D20">
        <v>121.59</v>
      </c>
      <c r="G20" s="4"/>
      <c r="H20" s="4"/>
      <c r="J20" s="4"/>
      <c r="K20" s="4"/>
      <c r="L20" s="4"/>
      <c r="M20" s="4"/>
      <c r="N20" s="4"/>
    </row>
    <row r="21" spans="1:14" x14ac:dyDescent="0.3">
      <c r="A21" s="1">
        <v>42811</v>
      </c>
      <c r="C21" s="2"/>
      <c r="D21">
        <v>120.53</v>
      </c>
      <c r="G21" s="4"/>
      <c r="H21" s="4"/>
      <c r="J21" s="4"/>
      <c r="K21" s="4"/>
      <c r="L21" s="4"/>
      <c r="M21" s="4"/>
      <c r="N21" s="4"/>
    </row>
    <row r="22" spans="1:14" x14ac:dyDescent="0.3">
      <c r="A22" s="1">
        <v>42800</v>
      </c>
      <c r="C22" s="2">
        <v>496.34</v>
      </c>
      <c r="G22" s="4"/>
      <c r="H22" s="4"/>
      <c r="J22" s="4"/>
      <c r="K22" s="4"/>
      <c r="L22" s="4"/>
      <c r="M22" s="4"/>
      <c r="N22" s="4"/>
    </row>
    <row r="23" spans="1:14" x14ac:dyDescent="0.3">
      <c r="A23" s="1">
        <v>42772</v>
      </c>
      <c r="C23" s="2">
        <v>504.85</v>
      </c>
      <c r="G23" s="4"/>
      <c r="H23" s="4"/>
      <c r="J23" s="4"/>
      <c r="K23" s="4"/>
      <c r="L23" s="4"/>
      <c r="M23" s="4"/>
      <c r="N23" s="4"/>
    </row>
    <row r="24" spans="1:14" x14ac:dyDescent="0.3">
      <c r="A24" s="1">
        <v>42741</v>
      </c>
      <c r="C24" s="2"/>
      <c r="D24">
        <v>120.45</v>
      </c>
      <c r="G24" s="4"/>
      <c r="H24" s="4"/>
      <c r="J24" s="4"/>
      <c r="K24" s="4"/>
      <c r="L24" s="4"/>
      <c r="M24" s="4"/>
      <c r="N24" s="4"/>
    </row>
    <row r="25" spans="1:14" x14ac:dyDescent="0.3">
      <c r="A25" s="1">
        <v>42740</v>
      </c>
      <c r="C25" s="2">
        <v>498</v>
      </c>
      <c r="G25" s="4"/>
      <c r="H25" s="4"/>
      <c r="J25" s="4"/>
      <c r="K25" s="4"/>
      <c r="L25" s="4"/>
      <c r="M25" s="4"/>
      <c r="N25" s="4"/>
    </row>
    <row r="26" spans="1:14" x14ac:dyDescent="0.3">
      <c r="G26" s="4"/>
      <c r="H26" s="4">
        <v>200</v>
      </c>
      <c r="I26" t="s">
        <v>13</v>
      </c>
      <c r="J26" s="4"/>
      <c r="K26" s="4"/>
      <c r="L26" s="4"/>
      <c r="M26" s="4"/>
      <c r="N26" s="4"/>
    </row>
    <row r="27" spans="1:14" x14ac:dyDescent="0.3">
      <c r="C27" s="2">
        <f>SUM(C8:C26)</f>
        <v>6023.6500000000005</v>
      </c>
      <c r="D27" s="2">
        <f>SUM(D8:D26)</f>
        <v>727.79000000000008</v>
      </c>
      <c r="E27" s="2">
        <f>SUM(C27:D27)</f>
        <v>6751.4400000000005</v>
      </c>
      <c r="G27" s="4">
        <f>G8*G9</f>
        <v>3576</v>
      </c>
      <c r="H27" s="4">
        <f>H8*H9</f>
        <v>7596</v>
      </c>
      <c r="J27" s="4">
        <f>J8*J9</f>
        <v>8988</v>
      </c>
      <c r="K27" s="4">
        <f>K8*K9</f>
        <v>9205.2000000000007</v>
      </c>
      <c r="L27" s="4">
        <v>727.79000000000008</v>
      </c>
      <c r="M27" s="4">
        <f>J27+L27</f>
        <v>9715.7900000000009</v>
      </c>
      <c r="N27" s="4">
        <f>K27+L27</f>
        <v>9932.9900000000016</v>
      </c>
    </row>
    <row r="28" spans="1:14" x14ac:dyDescent="0.3">
      <c r="G28" s="5">
        <f>G27-E27</f>
        <v>-3175.4400000000005</v>
      </c>
      <c r="H28" s="5">
        <f>H27-E27+H26</f>
        <v>1044.5599999999995</v>
      </c>
      <c r="J28" s="4"/>
      <c r="K28" s="4"/>
      <c r="L28" s="4"/>
      <c r="M28" s="4"/>
      <c r="N28" s="4"/>
    </row>
  </sheetData>
  <mergeCells count="4">
    <mergeCell ref="C6:D6"/>
    <mergeCell ref="G6:H6"/>
    <mergeCell ref="J6:N6"/>
    <mergeCell ref="C3:L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2018-05-02T17:10:51Z</cp:lastPrinted>
  <dcterms:created xsi:type="dcterms:W3CDTF">2018-05-02T15:57:02Z</dcterms:created>
  <dcterms:modified xsi:type="dcterms:W3CDTF">2018-05-07T17:31:48Z</dcterms:modified>
</cp:coreProperties>
</file>