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LOCATION CH. LINDBERGH\charges\"/>
    </mc:Choice>
  </mc:AlternateContent>
  <bookViews>
    <workbookView xWindow="0" yWindow="0" windowWidth="23040" windowHeight="8835"/>
  </bookViews>
  <sheets>
    <sheet name="2021" sheetId="3" r:id="rId1"/>
    <sheet name="débours - charges 20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F17" i="3" l="1"/>
  <c r="E17" i="2"/>
  <c r="F7" i="2" l="1"/>
  <c r="F8" i="2" l="1"/>
  <c r="F17" i="2" s="1"/>
</calcChain>
</file>

<file path=xl/sharedStrings.xml><?xml version="1.0" encoding="utf-8"?>
<sst xmlns="http://schemas.openxmlformats.org/spreadsheetml/2006/main" count="51" uniqueCount="22">
  <si>
    <t xml:space="preserve"> </t>
  </si>
  <si>
    <t>DATE</t>
  </si>
  <si>
    <t>QUOI</t>
  </si>
  <si>
    <t>Entité</t>
  </si>
  <si>
    <t>charges prévisionnel asl 2019</t>
  </si>
  <si>
    <t>ASL Lindbergh</t>
  </si>
  <si>
    <t>n° pièce</t>
  </si>
  <si>
    <t>Appel n°1</t>
  </si>
  <si>
    <t>ht</t>
  </si>
  <si>
    <t>ttc</t>
  </si>
  <si>
    <t>date règlement</t>
  </si>
  <si>
    <t>à facturer à AUDITECH</t>
  </si>
  <si>
    <t>à faire</t>
  </si>
  <si>
    <t>date facturation AUDITECH</t>
  </si>
  <si>
    <t>Impot foncier</t>
  </si>
  <si>
    <t>Charges METROPOLE VILLAGE ENTREPRISE</t>
  </si>
  <si>
    <t>metropole</t>
  </si>
  <si>
    <t>etat</t>
  </si>
  <si>
    <t>N47 38 149 486 098</t>
  </si>
  <si>
    <t>CHARGES 67 rue Charles Lindbergh - à regulariser par AUDITECH</t>
  </si>
  <si>
    <t>validé avec J. ROBILLARD</t>
  </si>
  <si>
    <t>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</si>
</sst>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B8" sqref="B8"/>
    </sheetView>
  </sheetViews>
  <sheetFormatPr baseColWidth="10" defaultRowHeight="15" x14ac:dyDescent="0.25"/>
  <cols>
    <col min="2" max="2" width="24.7109375" bestFit="1" customWidth="1"/>
    <col min="3" max="3" width="12.28515625" bestFit="1" customWidth="1"/>
    <col min="4" max="4" width="18.28515625" customWidth="1"/>
    <col min="7" max="7" width="13.28515625" bestFit="1" customWidth="1"/>
    <col min="8" max="8" width="19.5703125" bestFit="1" customWidth="1"/>
  </cols>
  <sheetData>
    <row r="2" spans="1:12" x14ac:dyDescent="0.25">
      <c r="A2" s="1">
        <v>44315</v>
      </c>
      <c r="B2" t="s">
        <v>20</v>
      </c>
    </row>
    <row r="3" spans="1:12" x14ac:dyDescent="0.25">
      <c r="C3" s="5" t="s">
        <v>19</v>
      </c>
      <c r="D3" s="5"/>
      <c r="E3" s="5"/>
      <c r="F3" s="5"/>
      <c r="G3" s="5"/>
      <c r="H3" s="5"/>
      <c r="I3" s="5"/>
    </row>
    <row r="5" spans="1:12" x14ac:dyDescent="0.25">
      <c r="A5" s="2" t="s">
        <v>1</v>
      </c>
      <c r="B5" s="2" t="s">
        <v>2</v>
      </c>
      <c r="C5" s="2" t="s">
        <v>3</v>
      </c>
      <c r="D5" s="2" t="s">
        <v>6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13</v>
      </c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3">
        <v>43496</v>
      </c>
      <c r="B7" s="2" t="s">
        <v>21</v>
      </c>
      <c r="C7" s="2" t="s">
        <v>5</v>
      </c>
      <c r="D7" s="2" t="s">
        <v>7</v>
      </c>
      <c r="E7" s="2" t="s">
        <v>0</v>
      </c>
      <c r="F7" t="s">
        <v>0</v>
      </c>
      <c r="G7" s="3" t="s">
        <v>0</v>
      </c>
      <c r="H7" s="2" t="s">
        <v>12</v>
      </c>
      <c r="I7" s="2"/>
      <c r="J7" s="2"/>
      <c r="K7" s="2"/>
      <c r="L7" s="2"/>
    </row>
    <row r="8" spans="1:12" x14ac:dyDescent="0.25">
      <c r="A8" s="3">
        <v>43685</v>
      </c>
      <c r="B8" s="2" t="s">
        <v>14</v>
      </c>
      <c r="C8" s="2" t="s">
        <v>17</v>
      </c>
      <c r="D8" s="4" t="s">
        <v>18</v>
      </c>
      <c r="E8" s="2" t="s">
        <v>0</v>
      </c>
      <c r="F8" t="s">
        <v>0</v>
      </c>
      <c r="G8" s="2"/>
      <c r="H8" s="2" t="s">
        <v>12</v>
      </c>
      <c r="I8" s="2"/>
      <c r="J8" s="2"/>
      <c r="K8" s="2"/>
      <c r="L8" s="2"/>
    </row>
    <row r="9" spans="1:12" x14ac:dyDescent="0.25">
      <c r="A9" s="3">
        <v>44193</v>
      </c>
      <c r="B9" s="2" t="s">
        <v>15</v>
      </c>
      <c r="C9" s="2" t="s">
        <v>16</v>
      </c>
      <c r="D9" s="2">
        <v>20920016</v>
      </c>
      <c r="E9" s="2">
        <v>250.6</v>
      </c>
      <c r="F9" s="2">
        <v>300.73</v>
      </c>
      <c r="G9" s="2"/>
      <c r="H9" s="2" t="s">
        <v>12</v>
      </c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>
        <f>SUM(E7:E16)</f>
        <v>250.6</v>
      </c>
      <c r="F17" s="2">
        <f>SUM(F7:F16)</f>
        <v>300.73</v>
      </c>
      <c r="G17" s="2" t="s">
        <v>0</v>
      </c>
      <c r="H17" s="2"/>
      <c r="I17" s="2"/>
      <c r="J17" s="2"/>
      <c r="K17" s="2"/>
      <c r="L17" s="2"/>
    </row>
  </sheetData>
  <mergeCells count="1">
    <mergeCell ref="C3:I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B7" sqref="B7"/>
    </sheetView>
  </sheetViews>
  <sheetFormatPr baseColWidth="10" defaultRowHeight="15" x14ac:dyDescent="0.25"/>
  <cols>
    <col min="2" max="2" width="24.7109375" bestFit="1" customWidth="1"/>
    <col min="3" max="3" width="12.28515625" bestFit="1" customWidth="1"/>
    <col min="4" max="4" width="18.28515625" customWidth="1"/>
    <col min="7" max="7" width="13.28515625" bestFit="1" customWidth="1"/>
    <col min="8" max="8" width="19.5703125" bestFit="1" customWidth="1"/>
  </cols>
  <sheetData>
    <row r="2" spans="1:12" x14ac:dyDescent="0.25">
      <c r="A2" s="1">
        <v>43879</v>
      </c>
      <c r="B2" t="s">
        <v>20</v>
      </c>
    </row>
    <row r="3" spans="1:12" x14ac:dyDescent="0.25">
      <c r="C3" s="5" t="s">
        <v>19</v>
      </c>
      <c r="D3" s="5"/>
      <c r="E3" s="5"/>
      <c r="F3" s="5"/>
      <c r="G3" s="5"/>
      <c r="H3" s="5"/>
      <c r="I3" s="5"/>
    </row>
    <row r="5" spans="1:12" x14ac:dyDescent="0.25">
      <c r="A5" s="2" t="s">
        <v>1</v>
      </c>
      <c r="B5" s="2" t="s">
        <v>2</v>
      </c>
      <c r="C5" s="2" t="s">
        <v>3</v>
      </c>
      <c r="D5" s="2" t="s">
        <v>6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13</v>
      </c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3">
        <v>43496</v>
      </c>
      <c r="B7" s="2" t="s">
        <v>4</v>
      </c>
      <c r="C7" s="2" t="s">
        <v>5</v>
      </c>
      <c r="D7" s="2" t="s">
        <v>7</v>
      </c>
      <c r="E7" s="2">
        <v>1541.92</v>
      </c>
      <c r="F7">
        <f>E7*1.2</f>
        <v>1850.3040000000001</v>
      </c>
      <c r="G7" s="3">
        <v>43524</v>
      </c>
      <c r="H7" s="2" t="s">
        <v>12</v>
      </c>
      <c r="I7" s="2"/>
      <c r="J7" s="2"/>
      <c r="K7" s="2"/>
      <c r="L7" s="2"/>
    </row>
    <row r="8" spans="1:12" x14ac:dyDescent="0.25">
      <c r="A8" s="3">
        <v>43685</v>
      </c>
      <c r="B8" s="2" t="s">
        <v>14</v>
      </c>
      <c r="C8" s="2" t="s">
        <v>17</v>
      </c>
      <c r="D8" s="4" t="s">
        <v>18</v>
      </c>
      <c r="E8" s="2">
        <v>3932</v>
      </c>
      <c r="F8">
        <f>E8*1.2</f>
        <v>4718.3999999999996</v>
      </c>
      <c r="G8" s="2"/>
      <c r="H8" s="2" t="s">
        <v>12</v>
      </c>
      <c r="I8" s="2"/>
      <c r="J8" s="2"/>
      <c r="K8" s="2"/>
      <c r="L8" s="2"/>
    </row>
    <row r="9" spans="1:12" x14ac:dyDescent="0.25">
      <c r="A9" s="3">
        <v>43808</v>
      </c>
      <c r="B9" s="2" t="s">
        <v>15</v>
      </c>
      <c r="C9" s="2" t="s">
        <v>16</v>
      </c>
      <c r="D9" s="2">
        <v>209190021</v>
      </c>
      <c r="E9" s="2">
        <v>408.67</v>
      </c>
      <c r="F9" s="2">
        <v>490.4</v>
      </c>
      <c r="G9" s="2"/>
      <c r="H9" s="2" t="s">
        <v>12</v>
      </c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>
        <f>SUM(E7:E16)</f>
        <v>5882.59</v>
      </c>
      <c r="F17" s="2">
        <f>SUM(F7:F16)</f>
        <v>7059.1039999999994</v>
      </c>
      <c r="G17" s="2" t="s">
        <v>0</v>
      </c>
      <c r="H17" s="2"/>
      <c r="I17" s="2"/>
      <c r="J17" s="2"/>
      <c r="K17" s="2"/>
      <c r="L17" s="2"/>
    </row>
  </sheetData>
  <mergeCells count="1">
    <mergeCell ref="C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2021</vt:lpstr>
      <vt:lpstr>débours - charges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2020-02-18T11:58:57Z</cp:lastPrinted>
  <dcterms:created xsi:type="dcterms:W3CDTF">2018-07-18T07:39:48Z</dcterms:created>
  <dcterms:modified xsi:type="dcterms:W3CDTF">2021-04-29T14:32:10Z</dcterms:modified>
</cp:coreProperties>
</file>